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7"/>
  <workbookPr defaultThemeVersion="166925"/>
  <mc:AlternateContent xmlns:mc="http://schemas.openxmlformats.org/markup-compatibility/2006">
    <mc:Choice Requires="x15">
      <x15ac:absPath xmlns:x15ac="http://schemas.microsoft.com/office/spreadsheetml/2010/11/ac" url="V:\Planung-und-Entwicklung\AkCo\Website\02_Forschung\01_Promotionen\Promovierende\2024\"/>
    </mc:Choice>
  </mc:AlternateContent>
  <xr:revisionPtr revIDLastSave="0" documentId="8_{32DD584E-D69A-4C0C-AE8B-650A6CBAC26A}" xr6:coauthVersionLast="36" xr6:coauthVersionMax="36" xr10:uidLastSave="{00000000-0000-0000-0000-000000000000}"/>
  <bookViews>
    <workbookView xWindow="0" yWindow="0" windowWidth="28800" windowHeight="13425" xr2:uid="{B0E07C94-E542-41D2-845F-02ED07A56263}"/>
  </bookViews>
  <sheets>
    <sheet name="Ergebnis_Prom nach Staat" sheetId="1" r:id="rId1"/>
  </sheets>
  <definedNames>
    <definedName name="_xlnm.Print_Area" localSheetId="0">'Ergebnis_Prom nach Staat'!$A$1:$N$46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2" i="1" l="1"/>
  <c r="E12" i="1"/>
  <c r="I12" i="1" l="1"/>
  <c r="K12" i="1" s="1"/>
  <c r="M12" i="1" s="1"/>
  <c r="A3" i="1"/>
  <c r="C11" i="1" l="1"/>
</calcChain>
</file>

<file path=xl/sharedStrings.xml><?xml version="1.0" encoding="utf-8"?>
<sst xmlns="http://schemas.openxmlformats.org/spreadsheetml/2006/main" count="57" uniqueCount="47">
  <si>
    <r>
      <t>Promovierende:</t>
    </r>
    <r>
      <rPr>
        <sz val="10"/>
        <rFont val="Calibri"/>
        <family val="2"/>
        <scheme val="minor"/>
      </rPr>
      <t xml:space="preserve"> Es werden alle angenommen oder zugelassenen Promovierenden zum 01.12. eines Jahres ausgewiesen (unabhängig von einer Immatrikulation). Summe der Promovierenden pro Institut. Berücksichtigt sind auch die Arbeiten außerhalb von Fakultäten in Forschungszentren, Sonderforschungsbereichen, Wissenschaftlichen Zentren oder im Rahmen von Promotionsprogrammen oder -studiengängen.</t>
    </r>
  </si>
  <si>
    <r>
      <t>Ausländer*innen:</t>
    </r>
    <r>
      <rPr>
        <sz val="10"/>
        <rFont val="Calibri"/>
        <family val="2"/>
        <scheme val="minor"/>
      </rPr>
      <t xml:space="preserve"> Promovierende ohne deutsche Staatsangehörigkeit</t>
    </r>
    <r>
      <rPr>
        <b/>
        <sz val="10"/>
        <rFont val="Calibri"/>
        <family val="2"/>
        <scheme val="minor"/>
      </rPr>
      <t>.</t>
    </r>
  </si>
  <si>
    <t>Datenquelle: Promotionsdatenbank</t>
  </si>
  <si>
    <t>Datenstand: Stichtag</t>
  </si>
  <si>
    <t>Fakultät</t>
  </si>
  <si>
    <t>Institut/Department</t>
  </si>
  <si>
    <t>Gesamt</t>
  </si>
  <si>
    <t>Ausländer
*innen</t>
  </si>
  <si>
    <t>I</t>
  </si>
  <si>
    <t>Inst. f. Pädagogik</t>
  </si>
  <si>
    <t>Inst. f. Sonderpädagogik</t>
  </si>
  <si>
    <t>Inst. f. Sozialwissenschaften</t>
  </si>
  <si>
    <t>I Ergebnis</t>
  </si>
  <si>
    <t>II</t>
  </si>
  <si>
    <t>Dep. f. Informatik</t>
  </si>
  <si>
    <t>Dep. f. Wirtschafts- u Rechtsw.</t>
  </si>
  <si>
    <t>II Ergebnis</t>
  </si>
  <si>
    <t>III</t>
  </si>
  <si>
    <t>Inst. f. Anglistik u. Amerikanistik</t>
  </si>
  <si>
    <t>Inst. f. Germanistik</t>
  </si>
  <si>
    <t>Inst. f. Kunst u. visuelle Kultur</t>
  </si>
  <si>
    <t>Inst. f. Materielle Kultur</t>
  </si>
  <si>
    <t>Inst. f. Musik</t>
  </si>
  <si>
    <t>Inst. f. Niederlandistik</t>
  </si>
  <si>
    <t>Inst. f. Slavistik</t>
  </si>
  <si>
    <t>III Ergebnis</t>
  </si>
  <si>
    <t>IV</t>
  </si>
  <si>
    <t>Inst. f. Evangelische Theologie</t>
  </si>
  <si>
    <t>Inst. f. Geschichte</t>
  </si>
  <si>
    <t>Inst. f. Philosophie</t>
  </si>
  <si>
    <t>Inst. f. Sportwissenschaft</t>
  </si>
  <si>
    <t>IV Ergebnis</t>
  </si>
  <si>
    <t>V</t>
  </si>
  <si>
    <t>Inst. f. Biologie &amp; Umweltwiss.</t>
  </si>
  <si>
    <t>Inst. f. Chemie</t>
  </si>
  <si>
    <t>Inst. f. Chemie und Biologie des Meeres</t>
  </si>
  <si>
    <t>Inst. f. Mathematik</t>
  </si>
  <si>
    <t>Inst. f. Physik</t>
  </si>
  <si>
    <t>V Ergebnis</t>
  </si>
  <si>
    <t>VI</t>
  </si>
  <si>
    <t>Dep. f. Humanmedizin</t>
  </si>
  <si>
    <t>Dep. f. Medizinische Physik &amp; Akustik</t>
  </si>
  <si>
    <t>Dep. f. Neurowissenschaften</t>
  </si>
  <si>
    <t>Dep. f. Psychologie</t>
  </si>
  <si>
    <t>Dep. f. Versorgungsforschung</t>
  </si>
  <si>
    <t>VI Ergebnis</t>
  </si>
  <si>
    <t>Gesamtergebnis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</si>
</sst>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b/>
      <sz val="11"/>
      <color theme="1"/>
      <name val="Calibri"/>
      <family val="2"/>
      <scheme val="minor"/>
    </font>
    <font>
      <sz val="10"/>
      <name val="Arial"/>
      <family val="2"/>
    </font>
    <font>
      <b/>
      <sz val="12"/>
      <name val="Calibri"/>
      <family val="2"/>
      <scheme val="minor"/>
    </font>
    <font>
      <sz val="10"/>
      <name val="Calibri"/>
      <family val="2"/>
      <scheme val="minor"/>
    </font>
    <font>
      <b/>
      <sz val="10"/>
      <name val="Calibri"/>
      <family val="2"/>
      <scheme val="minor"/>
    </font>
    <font>
      <b/>
      <sz val="12"/>
      <color theme="1"/>
      <name val="Calibri"/>
      <family val="2"/>
      <scheme val="minor"/>
    </font>
    <font>
      <sz val="12"/>
      <name val="Calibri"/>
      <family val="2"/>
      <scheme val="minor"/>
    </font>
  </fonts>
  <fills count="3">
    <fill>
      <patternFill patternType="none"/>
    </fill>
    <fill>
      <patternFill patternType="gray125"/>
    </fill>
    <fill>
      <patternFill patternType="solid">
        <fgColor theme="0" tint="-0.14999847407452621"/>
        <bgColor indexed="64"/>
      </patternFill>
    </fill>
  </fills>
  <borders count="2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8"/>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5"/>
      </top>
      <bottom/>
      <diagonal/>
    </border>
    <border>
      <left style="thin">
        <color indexed="64"/>
      </left>
      <right style="thin">
        <color indexed="64"/>
      </right>
      <top/>
      <bottom/>
      <diagonal/>
    </border>
    <border>
      <left/>
      <right style="thin">
        <color indexed="64"/>
      </right>
      <top/>
      <bottom/>
      <diagonal/>
    </border>
    <border>
      <left style="thin">
        <color indexed="64"/>
      </left>
      <right/>
      <top style="thin">
        <color indexed="8"/>
      </top>
      <bottom style="thin">
        <color indexed="8"/>
      </bottom>
      <diagonal/>
    </border>
    <border>
      <left/>
      <right style="thin">
        <color indexed="64"/>
      </right>
      <top style="thin">
        <color indexed="8"/>
      </top>
      <bottom/>
      <diagonal/>
    </border>
    <border>
      <left style="thin">
        <color indexed="64"/>
      </left>
      <right style="thin">
        <color indexed="64"/>
      </right>
      <top style="thin">
        <color indexed="8"/>
      </top>
      <bottom/>
      <diagonal/>
    </border>
    <border>
      <left style="thin">
        <color indexed="64"/>
      </left>
      <right style="thin">
        <color indexed="64"/>
      </right>
      <top/>
      <bottom style="thin">
        <color indexed="64"/>
      </bottom>
      <diagonal/>
    </border>
    <border>
      <left style="thin">
        <color indexed="64"/>
      </left>
      <right/>
      <top style="thin">
        <color indexed="8"/>
      </top>
      <bottom style="thin">
        <color indexed="64"/>
      </bottom>
      <diagonal/>
    </border>
    <border>
      <left style="thin">
        <color indexed="64"/>
      </left>
      <right style="thin">
        <color indexed="64"/>
      </right>
      <top style="thin">
        <color indexed="8"/>
      </top>
      <bottom style="thin">
        <color indexed="64"/>
      </bottom>
      <diagonal/>
    </border>
    <border>
      <left/>
      <right style="thin">
        <color indexed="64"/>
      </right>
      <top style="thin">
        <color indexed="8"/>
      </top>
      <bottom style="thin">
        <color indexed="64"/>
      </bottom>
      <diagonal/>
    </border>
  </borders>
  <cellStyleXfs count="3">
    <xf numFmtId="0" fontId="0" fillId="0" borderId="0"/>
    <xf numFmtId="0" fontId="2" fillId="0" borderId="0"/>
    <xf numFmtId="0" fontId="2" fillId="0" borderId="0"/>
  </cellStyleXfs>
  <cellXfs count="50">
    <xf numFmtId="0" fontId="0" fillId="0" borderId="0" xfId="0"/>
    <xf numFmtId="0" fontId="3" fillId="0" borderId="0" xfId="1" applyFont="1" applyFill="1" applyAlignment="1">
      <alignment horizontal="left"/>
    </xf>
    <xf numFmtId="0" fontId="4" fillId="0" borderId="0" xfId="1" applyFont="1" applyFill="1"/>
    <xf numFmtId="0" fontId="4" fillId="0" borderId="0" xfId="2" applyFont="1"/>
    <xf numFmtId="0" fontId="4" fillId="0" borderId="0" xfId="1" applyFont="1" applyFill="1" applyAlignment="1">
      <alignment horizontal="left"/>
    </xf>
    <xf numFmtId="0" fontId="5" fillId="0" borderId="1" xfId="1" applyFont="1" applyFill="1" applyBorder="1" applyAlignment="1">
      <alignment horizontal="left" vertical="top" wrapText="1"/>
    </xf>
    <xf numFmtId="0" fontId="5" fillId="0" borderId="2" xfId="1" applyFont="1" applyFill="1" applyBorder="1" applyAlignment="1">
      <alignment horizontal="left" vertical="top" wrapText="1"/>
    </xf>
    <xf numFmtId="0" fontId="5" fillId="0" borderId="3" xfId="1" applyFont="1" applyFill="1" applyBorder="1" applyAlignment="1">
      <alignment horizontal="left" vertical="top" wrapText="1"/>
    </xf>
    <xf numFmtId="0" fontId="6" fillId="0" borderId="4" xfId="0" applyFont="1" applyBorder="1" applyAlignment="1">
      <alignment horizontal="left" vertical="center"/>
    </xf>
    <xf numFmtId="0" fontId="6" fillId="0" borderId="5" xfId="0" applyFont="1" applyBorder="1" applyAlignment="1">
      <alignment horizontal="center"/>
    </xf>
    <xf numFmtId="0" fontId="6" fillId="0" borderId="6" xfId="0" applyFont="1" applyBorder="1" applyAlignment="1">
      <alignment horizontal="center"/>
    </xf>
    <xf numFmtId="0" fontId="6" fillId="0" borderId="7" xfId="0" applyFont="1" applyBorder="1" applyAlignment="1">
      <alignment horizontal="center"/>
    </xf>
    <xf numFmtId="0" fontId="7" fillId="0" borderId="4" xfId="0" applyFont="1" applyBorder="1" applyAlignment="1">
      <alignment horizontal="left" vertical="center"/>
    </xf>
    <xf numFmtId="0" fontId="6" fillId="0" borderId="8" xfId="0" applyFont="1" applyBorder="1" applyAlignment="1">
      <alignment horizontal="center"/>
    </xf>
    <xf numFmtId="0" fontId="6" fillId="0" borderId="9" xfId="0" applyFont="1" applyBorder="1" applyAlignment="1">
      <alignment horizontal="center"/>
    </xf>
    <xf numFmtId="0" fontId="6" fillId="2" borderId="5" xfId="0" applyFont="1" applyFill="1" applyBorder="1" applyAlignment="1">
      <alignment horizontal="center" vertical="center"/>
    </xf>
    <xf numFmtId="0" fontId="6" fillId="0" borderId="4" xfId="0" applyFont="1" applyBorder="1" applyAlignment="1">
      <alignment horizontal="center" vertical="center" wrapText="1"/>
    </xf>
    <xf numFmtId="0" fontId="0" fillId="0" borderId="10" xfId="0" applyBorder="1"/>
    <xf numFmtId="0" fontId="0" fillId="0" borderId="11" xfId="0" applyBorder="1"/>
    <xf numFmtId="3" fontId="0" fillId="2" borderId="12" xfId="0" applyNumberFormat="1" applyFill="1" applyBorder="1"/>
    <xf numFmtId="3" fontId="0" fillId="0" borderId="11" xfId="0" applyNumberFormat="1" applyBorder="1"/>
    <xf numFmtId="0" fontId="4" fillId="2" borderId="11" xfId="2" applyFont="1" applyFill="1" applyBorder="1"/>
    <xf numFmtId="0" fontId="4" fillId="0" borderId="11" xfId="2" applyFont="1" applyBorder="1"/>
    <xf numFmtId="0" fontId="0" fillId="0" borderId="13" xfId="0" applyBorder="1"/>
    <xf numFmtId="0" fontId="0" fillId="0" borderId="14" xfId="0" applyBorder="1"/>
    <xf numFmtId="3" fontId="0" fillId="2" borderId="15" xfId="0" applyNumberFormat="1" applyFill="1" applyBorder="1"/>
    <xf numFmtId="3" fontId="0" fillId="0" borderId="14" xfId="0" applyNumberFormat="1" applyBorder="1"/>
    <xf numFmtId="0" fontId="4" fillId="2" borderId="14" xfId="2" applyFont="1" applyFill="1" applyBorder="1"/>
    <xf numFmtId="0" fontId="4" fillId="0" borderId="14" xfId="2" applyFont="1" applyBorder="1"/>
    <xf numFmtId="0" fontId="1" fillId="0" borderId="16" xfId="0" applyFont="1" applyBorder="1"/>
    <xf numFmtId="0" fontId="1" fillId="0" borderId="17" xfId="0" applyFont="1" applyBorder="1"/>
    <xf numFmtId="3" fontId="1" fillId="2" borderId="17" xfId="0" applyNumberFormat="1" applyFont="1" applyFill="1" applyBorder="1"/>
    <xf numFmtId="3" fontId="1" fillId="0" borderId="18" xfId="0" applyNumberFormat="1" applyFont="1" applyBorder="1"/>
    <xf numFmtId="3" fontId="1" fillId="0" borderId="4" xfId="0" applyNumberFormat="1" applyFont="1" applyBorder="1"/>
    <xf numFmtId="0" fontId="5" fillId="2" borderId="4" xfId="2" applyFont="1" applyFill="1" applyBorder="1"/>
    <xf numFmtId="0" fontId="5" fillId="0" borderId="4" xfId="2" applyFont="1" applyBorder="1"/>
    <xf numFmtId="0" fontId="5" fillId="0" borderId="0" xfId="2" applyFont="1"/>
    <xf numFmtId="0" fontId="0" fillId="0" borderId="18" xfId="0" applyBorder="1"/>
    <xf numFmtId="3" fontId="0" fillId="2" borderId="17" xfId="0" applyNumberFormat="1" applyFill="1" applyBorder="1"/>
    <xf numFmtId="3" fontId="0" fillId="0" borderId="18" xfId="0" applyNumberFormat="1" applyBorder="1"/>
    <xf numFmtId="0" fontId="5" fillId="2" borderId="14" xfId="2" applyFont="1" applyFill="1" applyBorder="1"/>
    <xf numFmtId="0" fontId="5" fillId="0" borderId="14" xfId="2" applyFont="1" applyBorder="1"/>
    <xf numFmtId="0" fontId="4" fillId="2" borderId="4" xfId="2" applyFont="1" applyFill="1" applyBorder="1"/>
    <xf numFmtId="0" fontId="4" fillId="0" borderId="4" xfId="2" applyFont="1" applyBorder="1"/>
    <xf numFmtId="0" fontId="0" fillId="0" borderId="19" xfId="0" applyBorder="1"/>
    <xf numFmtId="0" fontId="1" fillId="0" borderId="20" xfId="0" applyFont="1" applyBorder="1"/>
    <xf numFmtId="0" fontId="1" fillId="0" borderId="21" xfId="0" applyFont="1" applyBorder="1"/>
    <xf numFmtId="3" fontId="1" fillId="2" borderId="22" xfId="0" applyNumberFormat="1" applyFont="1" applyFill="1" applyBorder="1"/>
    <xf numFmtId="3" fontId="1" fillId="0" borderId="21" xfId="0" applyNumberFormat="1" applyFont="1" applyBorder="1"/>
    <xf numFmtId="0" fontId="4" fillId="0" borderId="0" xfId="2" applyFont="1" applyAlignment="1">
      <alignment horizontal="left"/>
    </xf>
  </cellXfs>
  <cellStyles count="3">
    <cellStyle name="Standard" xfId="0" builtinId="0"/>
    <cellStyle name="Standard 11" xfId="2" xr:uid="{EC3A22CC-39CA-48C9-ABB7-07ECBCE08BCB}"/>
    <cellStyle name="Standard 2" xfId="1" xr:uid="{D2941195-6B7A-4E19-9F86-EB4C9A9B01C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A6BB31-A8DC-47B0-A717-6A9C0F99BA62}">
  <sheetPr>
    <tabColor theme="8" tint="0.59999389629810485"/>
    <pageSetUpPr fitToPage="1"/>
  </sheetPr>
  <dimension ref="A3:N46"/>
  <sheetViews>
    <sheetView tabSelected="1" view="pageLayout" zoomScale="110" zoomScaleNormal="85" zoomScaleSheetLayoutView="100" zoomScalePageLayoutView="110" workbookViewId="0">
      <selection activeCell="N46" sqref="N46"/>
    </sheetView>
  </sheetViews>
  <sheetFormatPr baseColWidth="10" defaultColWidth="2.28515625" defaultRowHeight="12.75" x14ac:dyDescent="0.2"/>
  <cols>
    <col min="1" max="1" width="11.28515625" style="49" customWidth="1"/>
    <col min="2" max="2" width="36.85546875" style="3" bestFit="1" customWidth="1"/>
    <col min="3" max="3" width="11.28515625" style="3" customWidth="1"/>
    <col min="4" max="4" width="12.42578125" style="3" customWidth="1"/>
    <col min="5" max="5" width="11.28515625" style="3" customWidth="1"/>
    <col min="6" max="6" width="12.42578125" style="3" customWidth="1"/>
    <col min="7" max="7" width="11.28515625" style="3" customWidth="1"/>
    <col min="8" max="8" width="12.42578125" style="3" customWidth="1"/>
    <col min="9" max="9" width="11.28515625" style="3" customWidth="1"/>
    <col min="10" max="10" width="12.42578125" style="3" customWidth="1"/>
    <col min="11" max="11" width="11.28515625" style="3" customWidth="1"/>
    <col min="12" max="12" width="12.42578125" style="3" customWidth="1"/>
    <col min="13" max="13" width="11.28515625" style="3" customWidth="1"/>
    <col min="14" max="14" width="12.42578125" style="3" customWidth="1"/>
    <col min="15" max="16384" width="2.28515625" style="3"/>
  </cols>
  <sheetData>
    <row r="3" spans="1:14" ht="15.75" x14ac:dyDescent="0.25">
      <c r="A3" s="1" t="str">
        <f>"Promovierende der Jahre "&amp; MIN(C12:N12)&amp;" bis "&amp;MAX(C12:N12) &amp;" nach Staatsangehörigkeit"</f>
        <v>Promovierende der Jahre 2019 bis 2024 nach Staatsangehörigkeit</v>
      </c>
      <c r="B3" s="2"/>
      <c r="C3" s="2"/>
      <c r="D3" s="2"/>
      <c r="E3" s="2"/>
      <c r="F3" s="2"/>
    </row>
    <row r="4" spans="1:14" ht="13.5" thickBot="1" x14ac:dyDescent="0.25">
      <c r="A4" s="4"/>
      <c r="B4" s="2"/>
      <c r="C4" s="2"/>
      <c r="D4" s="2"/>
      <c r="E4" s="2"/>
      <c r="F4" s="2"/>
    </row>
    <row r="5" spans="1:14" ht="31.15" customHeight="1" thickBot="1" x14ac:dyDescent="0.25">
      <c r="A5" s="5" t="s">
        <v>0</v>
      </c>
      <c r="B5" s="6"/>
      <c r="C5" s="6"/>
      <c r="D5" s="6"/>
      <c r="E5" s="6"/>
      <c r="F5" s="6"/>
      <c r="G5" s="6"/>
      <c r="H5" s="6"/>
      <c r="I5" s="6"/>
      <c r="J5" s="6"/>
      <c r="K5" s="6"/>
      <c r="L5" s="6"/>
      <c r="M5" s="6"/>
      <c r="N5" s="7"/>
    </row>
    <row r="6" spans="1:14" ht="18.75" customHeight="1" thickBot="1" x14ac:dyDescent="0.25">
      <c r="A6" s="5" t="s">
        <v>1</v>
      </c>
      <c r="B6" s="6"/>
      <c r="C6" s="6"/>
      <c r="D6" s="6"/>
      <c r="E6" s="6"/>
      <c r="F6" s="6"/>
      <c r="G6" s="6"/>
      <c r="H6" s="6"/>
      <c r="I6" s="6"/>
      <c r="J6" s="6"/>
      <c r="K6" s="6"/>
      <c r="L6" s="6"/>
      <c r="M6" s="6"/>
      <c r="N6" s="7"/>
    </row>
    <row r="7" spans="1:14" x14ac:dyDescent="0.2">
      <c r="A7" s="4"/>
      <c r="B7" s="2"/>
      <c r="C7" s="2"/>
      <c r="D7" s="2"/>
      <c r="E7" s="2"/>
      <c r="F7" s="2"/>
    </row>
    <row r="8" spans="1:14" x14ac:dyDescent="0.2">
      <c r="A8" s="4" t="s">
        <v>2</v>
      </c>
      <c r="B8" s="2"/>
      <c r="D8" s="2"/>
      <c r="E8" s="2"/>
      <c r="F8" s="2"/>
    </row>
    <row r="9" spans="1:14" x14ac:dyDescent="0.2">
      <c r="A9" s="4" t="s">
        <v>3</v>
      </c>
      <c r="B9" s="2"/>
      <c r="C9" s="2"/>
      <c r="D9" s="2"/>
      <c r="E9" s="2"/>
      <c r="F9" s="2"/>
    </row>
    <row r="10" spans="1:14" x14ac:dyDescent="0.2">
      <c r="A10" s="4"/>
      <c r="B10" s="2"/>
      <c r="C10" s="2"/>
      <c r="D10" s="2"/>
      <c r="E10" s="2"/>
      <c r="F10" s="2"/>
    </row>
    <row r="11" spans="1:14" ht="15.75" x14ac:dyDescent="0.25">
      <c r="A11" s="8" t="s">
        <v>4</v>
      </c>
      <c r="B11" s="8" t="s">
        <v>5</v>
      </c>
      <c r="C11" s="9" t="str">
        <f>"Promovierende der Jahre "&amp; MIN(C12:N12)&amp;" bis "&amp;MAX(C12:N12) &amp;" nach Staatsangehörigkeit"</f>
        <v>Promovierende der Jahre 2019 bis 2024 nach Staatsangehörigkeit</v>
      </c>
      <c r="D11" s="10"/>
      <c r="E11" s="10"/>
      <c r="F11" s="10"/>
      <c r="G11" s="10"/>
      <c r="H11" s="10"/>
      <c r="I11" s="10"/>
      <c r="J11" s="10"/>
      <c r="K11" s="10"/>
      <c r="L11" s="10"/>
      <c r="M11" s="10"/>
      <c r="N11" s="11"/>
    </row>
    <row r="12" spans="1:14" ht="15.75" x14ac:dyDescent="0.25">
      <c r="A12" s="12"/>
      <c r="B12" s="12"/>
      <c r="C12" s="13">
        <v>2019</v>
      </c>
      <c r="D12" s="14"/>
      <c r="E12" s="13">
        <f>C12+1</f>
        <v>2020</v>
      </c>
      <c r="F12" s="14"/>
      <c r="G12" s="13">
        <f t="shared" ref="G12" si="0">E12+1</f>
        <v>2021</v>
      </c>
      <c r="H12" s="14"/>
      <c r="I12" s="13">
        <f t="shared" ref="I12" si="1">G12+1</f>
        <v>2022</v>
      </c>
      <c r="J12" s="14"/>
      <c r="K12" s="13">
        <f t="shared" ref="K12" si="2">I12+1</f>
        <v>2023</v>
      </c>
      <c r="L12" s="14"/>
      <c r="M12" s="13">
        <f t="shared" ref="M12" si="3">K12+1</f>
        <v>2024</v>
      </c>
      <c r="N12" s="14"/>
    </row>
    <row r="13" spans="1:14" ht="31.5" x14ac:dyDescent="0.2">
      <c r="A13" s="12"/>
      <c r="B13" s="12"/>
      <c r="C13" s="15" t="s">
        <v>6</v>
      </c>
      <c r="D13" s="16" t="s">
        <v>7</v>
      </c>
      <c r="E13" s="15" t="s">
        <v>6</v>
      </c>
      <c r="F13" s="16" t="s">
        <v>7</v>
      </c>
      <c r="G13" s="15" t="s">
        <v>6</v>
      </c>
      <c r="H13" s="16" t="s">
        <v>7</v>
      </c>
      <c r="I13" s="15" t="s">
        <v>6</v>
      </c>
      <c r="J13" s="16" t="s">
        <v>7</v>
      </c>
      <c r="K13" s="15" t="s">
        <v>6</v>
      </c>
      <c r="L13" s="16" t="s">
        <v>7</v>
      </c>
      <c r="M13" s="15" t="s">
        <v>6</v>
      </c>
      <c r="N13" s="16" t="s">
        <v>7</v>
      </c>
    </row>
    <row r="14" spans="1:14" ht="15" x14ac:dyDescent="0.25">
      <c r="A14" s="17" t="s">
        <v>8</v>
      </c>
      <c r="B14" s="18" t="s">
        <v>9</v>
      </c>
      <c r="C14" s="19">
        <v>82</v>
      </c>
      <c r="D14" s="20">
        <v>14</v>
      </c>
      <c r="E14" s="19">
        <v>82</v>
      </c>
      <c r="F14" s="20">
        <v>14</v>
      </c>
      <c r="G14" s="19">
        <v>82</v>
      </c>
      <c r="H14" s="20">
        <v>12</v>
      </c>
      <c r="I14" s="19">
        <v>85</v>
      </c>
      <c r="J14" s="20">
        <v>12</v>
      </c>
      <c r="K14" s="19">
        <v>78</v>
      </c>
      <c r="L14" s="20">
        <v>13</v>
      </c>
      <c r="M14" s="21">
        <v>80</v>
      </c>
      <c r="N14" s="22">
        <v>14</v>
      </c>
    </row>
    <row r="15" spans="1:14" ht="15" x14ac:dyDescent="0.25">
      <c r="A15" s="23"/>
      <c r="B15" s="24" t="s">
        <v>10</v>
      </c>
      <c r="C15" s="25">
        <v>37</v>
      </c>
      <c r="D15" s="26">
        <v>3</v>
      </c>
      <c r="E15" s="25">
        <v>41</v>
      </c>
      <c r="F15" s="26">
        <v>4</v>
      </c>
      <c r="G15" s="25">
        <v>48</v>
      </c>
      <c r="H15" s="26">
        <v>4</v>
      </c>
      <c r="I15" s="25">
        <v>53</v>
      </c>
      <c r="J15" s="26">
        <v>4</v>
      </c>
      <c r="K15" s="25">
        <v>50</v>
      </c>
      <c r="L15" s="26">
        <v>2</v>
      </c>
      <c r="M15" s="27">
        <v>51</v>
      </c>
      <c r="N15" s="28">
        <v>2</v>
      </c>
    </row>
    <row r="16" spans="1:14" ht="12.75" customHeight="1" x14ac:dyDescent="0.25">
      <c r="A16" s="23"/>
      <c r="B16" s="24" t="s">
        <v>11</v>
      </c>
      <c r="C16" s="25">
        <v>34</v>
      </c>
      <c r="D16" s="26">
        <v>5</v>
      </c>
      <c r="E16" s="25">
        <v>37</v>
      </c>
      <c r="F16" s="26">
        <v>4</v>
      </c>
      <c r="G16" s="25">
        <v>42</v>
      </c>
      <c r="H16" s="26">
        <v>6</v>
      </c>
      <c r="I16" s="25">
        <v>41</v>
      </c>
      <c r="J16" s="26">
        <v>7</v>
      </c>
      <c r="K16" s="25">
        <v>39</v>
      </c>
      <c r="L16" s="26">
        <v>8</v>
      </c>
      <c r="M16" s="27">
        <v>40</v>
      </c>
      <c r="N16" s="28">
        <v>9</v>
      </c>
    </row>
    <row r="17" spans="1:14" s="36" customFormat="1" ht="15" x14ac:dyDescent="0.25">
      <c r="A17" s="29" t="s">
        <v>12</v>
      </c>
      <c r="B17" s="30"/>
      <c r="C17" s="31">
        <v>153</v>
      </c>
      <c r="D17" s="32">
        <v>22</v>
      </c>
      <c r="E17" s="31">
        <v>160</v>
      </c>
      <c r="F17" s="32">
        <v>22</v>
      </c>
      <c r="G17" s="31">
        <v>172</v>
      </c>
      <c r="H17" s="32">
        <v>22</v>
      </c>
      <c r="I17" s="31">
        <v>179</v>
      </c>
      <c r="J17" s="32">
        <v>23</v>
      </c>
      <c r="K17" s="31">
        <v>167</v>
      </c>
      <c r="L17" s="33">
        <v>23</v>
      </c>
      <c r="M17" s="34">
        <v>171</v>
      </c>
      <c r="N17" s="35">
        <v>25</v>
      </c>
    </row>
    <row r="18" spans="1:14" ht="15" x14ac:dyDescent="0.25">
      <c r="A18" s="17" t="s">
        <v>13</v>
      </c>
      <c r="B18" s="37" t="s">
        <v>14</v>
      </c>
      <c r="C18" s="38">
        <v>120</v>
      </c>
      <c r="D18" s="39">
        <v>31</v>
      </c>
      <c r="E18" s="38">
        <v>107</v>
      </c>
      <c r="F18" s="39">
        <v>30</v>
      </c>
      <c r="G18" s="38">
        <v>128</v>
      </c>
      <c r="H18" s="39">
        <v>33</v>
      </c>
      <c r="I18" s="38">
        <v>141</v>
      </c>
      <c r="J18" s="39">
        <v>34</v>
      </c>
      <c r="K18" s="38">
        <v>142</v>
      </c>
      <c r="L18" s="26">
        <v>34</v>
      </c>
      <c r="M18" s="27">
        <v>146</v>
      </c>
      <c r="N18" s="28">
        <v>32</v>
      </c>
    </row>
    <row r="19" spans="1:14" ht="15" x14ac:dyDescent="0.25">
      <c r="A19" s="23"/>
      <c r="B19" s="24" t="s">
        <v>15</v>
      </c>
      <c r="C19" s="25">
        <v>111</v>
      </c>
      <c r="D19" s="26">
        <v>14</v>
      </c>
      <c r="E19" s="25">
        <v>120</v>
      </c>
      <c r="F19" s="26">
        <v>14</v>
      </c>
      <c r="G19" s="25">
        <v>127</v>
      </c>
      <c r="H19" s="26">
        <v>14</v>
      </c>
      <c r="I19" s="25">
        <v>127</v>
      </c>
      <c r="J19" s="26">
        <v>13</v>
      </c>
      <c r="K19" s="25">
        <v>119</v>
      </c>
      <c r="L19" s="26">
        <v>11</v>
      </c>
      <c r="M19" s="27">
        <v>110</v>
      </c>
      <c r="N19" s="28">
        <v>10</v>
      </c>
    </row>
    <row r="20" spans="1:14" s="36" customFormat="1" ht="15" x14ac:dyDescent="0.25">
      <c r="A20" s="29" t="s">
        <v>16</v>
      </c>
      <c r="B20" s="30"/>
      <c r="C20" s="31">
        <v>231</v>
      </c>
      <c r="D20" s="32">
        <v>45</v>
      </c>
      <c r="E20" s="31">
        <v>227</v>
      </c>
      <c r="F20" s="32">
        <v>44</v>
      </c>
      <c r="G20" s="31">
        <v>255</v>
      </c>
      <c r="H20" s="32">
        <v>47</v>
      </c>
      <c r="I20" s="31">
        <v>268</v>
      </c>
      <c r="J20" s="32">
        <v>47</v>
      </c>
      <c r="K20" s="31">
        <v>261</v>
      </c>
      <c r="L20" s="33">
        <v>45</v>
      </c>
      <c r="M20" s="34">
        <v>256</v>
      </c>
      <c r="N20" s="35">
        <v>42</v>
      </c>
    </row>
    <row r="21" spans="1:14" ht="15" x14ac:dyDescent="0.25">
      <c r="A21" s="17" t="s">
        <v>17</v>
      </c>
      <c r="B21" s="37" t="s">
        <v>18</v>
      </c>
      <c r="C21" s="38">
        <v>11</v>
      </c>
      <c r="D21" s="39">
        <v>0</v>
      </c>
      <c r="E21" s="38">
        <v>9</v>
      </c>
      <c r="F21" s="39">
        <v>0</v>
      </c>
      <c r="G21" s="38">
        <v>11</v>
      </c>
      <c r="H21" s="39">
        <v>0</v>
      </c>
      <c r="I21" s="38">
        <v>10</v>
      </c>
      <c r="J21" s="39">
        <v>0</v>
      </c>
      <c r="K21" s="38">
        <v>10</v>
      </c>
      <c r="L21" s="26">
        <v>0</v>
      </c>
      <c r="M21" s="27">
        <v>9</v>
      </c>
      <c r="N21" s="28">
        <v>0</v>
      </c>
    </row>
    <row r="22" spans="1:14" s="36" customFormat="1" ht="15" x14ac:dyDescent="0.25">
      <c r="A22" s="23"/>
      <c r="B22" s="24" t="s">
        <v>19</v>
      </c>
      <c r="C22" s="25">
        <v>23</v>
      </c>
      <c r="D22" s="26">
        <v>0</v>
      </c>
      <c r="E22" s="25">
        <v>22</v>
      </c>
      <c r="F22" s="26">
        <v>1</v>
      </c>
      <c r="G22" s="25">
        <v>23</v>
      </c>
      <c r="H22" s="26">
        <v>1</v>
      </c>
      <c r="I22" s="25">
        <v>19</v>
      </c>
      <c r="J22" s="26">
        <v>2</v>
      </c>
      <c r="K22" s="25">
        <v>19</v>
      </c>
      <c r="L22" s="26">
        <v>3</v>
      </c>
      <c r="M22" s="40">
        <v>19</v>
      </c>
      <c r="N22" s="41">
        <v>3</v>
      </c>
    </row>
    <row r="23" spans="1:14" s="36" customFormat="1" ht="15" x14ac:dyDescent="0.25">
      <c r="A23" s="23"/>
      <c r="B23" s="24" t="s">
        <v>20</v>
      </c>
      <c r="C23" s="25">
        <v>13</v>
      </c>
      <c r="D23" s="26">
        <v>2</v>
      </c>
      <c r="E23" s="25">
        <v>15</v>
      </c>
      <c r="F23" s="26">
        <v>2</v>
      </c>
      <c r="G23" s="25">
        <v>12</v>
      </c>
      <c r="H23" s="26">
        <v>2</v>
      </c>
      <c r="I23" s="25">
        <v>10</v>
      </c>
      <c r="J23" s="26">
        <v>2</v>
      </c>
      <c r="K23" s="25">
        <v>12</v>
      </c>
      <c r="L23" s="26">
        <v>3</v>
      </c>
      <c r="M23" s="40">
        <v>11</v>
      </c>
      <c r="N23" s="41">
        <v>3</v>
      </c>
    </row>
    <row r="24" spans="1:14" ht="12.75" customHeight="1" x14ac:dyDescent="0.25">
      <c r="A24" s="23"/>
      <c r="B24" s="24" t="s">
        <v>21</v>
      </c>
      <c r="C24" s="25">
        <v>15</v>
      </c>
      <c r="D24" s="26">
        <v>5</v>
      </c>
      <c r="E24" s="25">
        <v>14</v>
      </c>
      <c r="F24" s="26">
        <v>5</v>
      </c>
      <c r="G24" s="25">
        <v>12</v>
      </c>
      <c r="H24" s="26">
        <v>3</v>
      </c>
      <c r="I24" s="25">
        <v>13</v>
      </c>
      <c r="J24" s="26">
        <v>3</v>
      </c>
      <c r="K24" s="25">
        <v>11</v>
      </c>
      <c r="L24" s="26">
        <v>2</v>
      </c>
      <c r="M24" s="27">
        <v>9</v>
      </c>
      <c r="N24" s="28">
        <v>2</v>
      </c>
    </row>
    <row r="25" spans="1:14" ht="15" x14ac:dyDescent="0.25">
      <c r="A25" s="23"/>
      <c r="B25" s="24" t="s">
        <v>22</v>
      </c>
      <c r="C25" s="25">
        <v>21</v>
      </c>
      <c r="D25" s="26">
        <v>3</v>
      </c>
      <c r="E25" s="25">
        <v>18</v>
      </c>
      <c r="F25" s="26">
        <v>2</v>
      </c>
      <c r="G25" s="25">
        <v>21</v>
      </c>
      <c r="H25" s="26">
        <v>2</v>
      </c>
      <c r="I25" s="25">
        <v>22</v>
      </c>
      <c r="J25" s="26">
        <v>3</v>
      </c>
      <c r="K25" s="25">
        <v>20</v>
      </c>
      <c r="L25" s="26">
        <v>2</v>
      </c>
      <c r="M25" s="27">
        <v>20</v>
      </c>
      <c r="N25" s="28">
        <v>1</v>
      </c>
    </row>
    <row r="26" spans="1:14" ht="15" x14ac:dyDescent="0.25">
      <c r="A26" s="23"/>
      <c r="B26" s="24" t="s">
        <v>23</v>
      </c>
      <c r="C26" s="25">
        <v>6</v>
      </c>
      <c r="D26" s="26">
        <v>2</v>
      </c>
      <c r="E26" s="25">
        <v>5</v>
      </c>
      <c r="F26" s="26">
        <v>1</v>
      </c>
      <c r="G26" s="25">
        <v>5</v>
      </c>
      <c r="H26" s="26">
        <v>1</v>
      </c>
      <c r="I26" s="25">
        <v>7</v>
      </c>
      <c r="J26" s="26">
        <v>2</v>
      </c>
      <c r="K26" s="25">
        <v>6</v>
      </c>
      <c r="L26" s="26">
        <v>2</v>
      </c>
      <c r="M26" s="27">
        <v>6</v>
      </c>
      <c r="N26" s="28">
        <v>3</v>
      </c>
    </row>
    <row r="27" spans="1:14" ht="15" x14ac:dyDescent="0.25">
      <c r="A27" s="23"/>
      <c r="B27" s="24" t="s">
        <v>24</v>
      </c>
      <c r="C27" s="25">
        <v>7</v>
      </c>
      <c r="D27" s="26">
        <v>3</v>
      </c>
      <c r="E27" s="25">
        <v>6</v>
      </c>
      <c r="F27" s="26">
        <v>3</v>
      </c>
      <c r="G27" s="25">
        <v>6</v>
      </c>
      <c r="H27" s="26">
        <v>3</v>
      </c>
      <c r="I27" s="25">
        <v>5</v>
      </c>
      <c r="J27" s="26">
        <v>3</v>
      </c>
      <c r="K27" s="25">
        <v>4</v>
      </c>
      <c r="L27" s="26">
        <v>2</v>
      </c>
      <c r="M27" s="27">
        <v>7</v>
      </c>
      <c r="N27" s="28">
        <v>3</v>
      </c>
    </row>
    <row r="28" spans="1:14" s="36" customFormat="1" ht="15" x14ac:dyDescent="0.25">
      <c r="A28" s="29" t="s">
        <v>25</v>
      </c>
      <c r="B28" s="30"/>
      <c r="C28" s="31">
        <v>96</v>
      </c>
      <c r="D28" s="32">
        <v>15</v>
      </c>
      <c r="E28" s="31">
        <v>89</v>
      </c>
      <c r="F28" s="32">
        <v>14</v>
      </c>
      <c r="G28" s="31">
        <v>90</v>
      </c>
      <c r="H28" s="32">
        <v>12</v>
      </c>
      <c r="I28" s="31">
        <v>86</v>
      </c>
      <c r="J28" s="32">
        <v>15</v>
      </c>
      <c r="K28" s="31">
        <v>82</v>
      </c>
      <c r="L28" s="33">
        <v>14</v>
      </c>
      <c r="M28" s="34">
        <v>81</v>
      </c>
      <c r="N28" s="35">
        <v>15</v>
      </c>
    </row>
    <row r="29" spans="1:14" ht="15" x14ac:dyDescent="0.25">
      <c r="A29" s="17" t="s">
        <v>26</v>
      </c>
      <c r="B29" s="37" t="s">
        <v>27</v>
      </c>
      <c r="C29" s="38">
        <v>13</v>
      </c>
      <c r="D29" s="39">
        <v>0</v>
      </c>
      <c r="E29" s="38">
        <v>11</v>
      </c>
      <c r="F29" s="39">
        <v>0</v>
      </c>
      <c r="G29" s="38">
        <v>11</v>
      </c>
      <c r="H29" s="39">
        <v>0</v>
      </c>
      <c r="I29" s="38">
        <v>13</v>
      </c>
      <c r="J29" s="39">
        <v>1</v>
      </c>
      <c r="K29" s="38">
        <v>16</v>
      </c>
      <c r="L29" s="26">
        <v>3</v>
      </c>
      <c r="M29" s="27">
        <v>16</v>
      </c>
      <c r="N29" s="28">
        <v>3</v>
      </c>
    </row>
    <row r="30" spans="1:14" s="36" customFormat="1" ht="15" x14ac:dyDescent="0.25">
      <c r="A30" s="23"/>
      <c r="B30" s="24" t="s">
        <v>28</v>
      </c>
      <c r="C30" s="25">
        <v>31</v>
      </c>
      <c r="D30" s="26">
        <v>2</v>
      </c>
      <c r="E30" s="25">
        <v>33</v>
      </c>
      <c r="F30" s="26">
        <v>3</v>
      </c>
      <c r="G30" s="25">
        <v>32</v>
      </c>
      <c r="H30" s="26">
        <v>3</v>
      </c>
      <c r="I30" s="25">
        <v>27</v>
      </c>
      <c r="J30" s="26">
        <v>2</v>
      </c>
      <c r="K30" s="25">
        <v>28</v>
      </c>
      <c r="L30" s="26">
        <v>1</v>
      </c>
      <c r="M30" s="40">
        <v>25</v>
      </c>
      <c r="N30" s="41">
        <v>1</v>
      </c>
    </row>
    <row r="31" spans="1:14" s="36" customFormat="1" ht="15" x14ac:dyDescent="0.25">
      <c r="A31" s="23"/>
      <c r="B31" s="24" t="s">
        <v>29</v>
      </c>
      <c r="C31" s="25">
        <v>37</v>
      </c>
      <c r="D31" s="26">
        <v>5</v>
      </c>
      <c r="E31" s="25">
        <v>36</v>
      </c>
      <c r="F31" s="26">
        <v>4</v>
      </c>
      <c r="G31" s="25">
        <v>42</v>
      </c>
      <c r="H31" s="26">
        <v>5</v>
      </c>
      <c r="I31" s="25">
        <v>36</v>
      </c>
      <c r="J31" s="26">
        <v>3</v>
      </c>
      <c r="K31" s="25">
        <v>33</v>
      </c>
      <c r="L31" s="26">
        <v>3</v>
      </c>
      <c r="M31" s="40">
        <v>34</v>
      </c>
      <c r="N31" s="41">
        <v>3</v>
      </c>
    </row>
    <row r="32" spans="1:14" ht="15" x14ac:dyDescent="0.25">
      <c r="A32" s="23"/>
      <c r="B32" s="24" t="s">
        <v>30</v>
      </c>
      <c r="C32" s="25">
        <v>8</v>
      </c>
      <c r="D32" s="26">
        <v>0</v>
      </c>
      <c r="E32" s="25">
        <v>11</v>
      </c>
      <c r="F32" s="26">
        <v>0</v>
      </c>
      <c r="G32" s="25">
        <v>11</v>
      </c>
      <c r="H32" s="26">
        <v>0</v>
      </c>
      <c r="I32" s="25">
        <v>14</v>
      </c>
      <c r="J32" s="26">
        <v>0</v>
      </c>
      <c r="K32" s="25">
        <v>11</v>
      </c>
      <c r="L32" s="26">
        <v>0</v>
      </c>
      <c r="M32" s="27">
        <v>10</v>
      </c>
      <c r="N32" s="28">
        <v>0</v>
      </c>
    </row>
    <row r="33" spans="1:14" s="36" customFormat="1" ht="15" x14ac:dyDescent="0.25">
      <c r="A33" s="29" t="s">
        <v>31</v>
      </c>
      <c r="B33" s="30"/>
      <c r="C33" s="31">
        <v>89</v>
      </c>
      <c r="D33" s="32">
        <v>7</v>
      </c>
      <c r="E33" s="31">
        <v>91</v>
      </c>
      <c r="F33" s="32">
        <v>7</v>
      </c>
      <c r="G33" s="31">
        <v>96</v>
      </c>
      <c r="H33" s="32">
        <v>8</v>
      </c>
      <c r="I33" s="31">
        <v>90</v>
      </c>
      <c r="J33" s="32">
        <v>6</v>
      </c>
      <c r="K33" s="31">
        <v>88</v>
      </c>
      <c r="L33" s="33">
        <v>7</v>
      </c>
      <c r="M33" s="34">
        <v>85</v>
      </c>
      <c r="N33" s="35">
        <v>7</v>
      </c>
    </row>
    <row r="34" spans="1:14" ht="15" x14ac:dyDescent="0.25">
      <c r="A34" s="17" t="s">
        <v>32</v>
      </c>
      <c r="B34" s="37" t="s">
        <v>33</v>
      </c>
      <c r="C34" s="38">
        <v>105</v>
      </c>
      <c r="D34" s="39">
        <v>28</v>
      </c>
      <c r="E34" s="38">
        <v>90</v>
      </c>
      <c r="F34" s="39">
        <v>23</v>
      </c>
      <c r="G34" s="38">
        <v>94</v>
      </c>
      <c r="H34" s="39">
        <v>23</v>
      </c>
      <c r="I34" s="38">
        <v>97</v>
      </c>
      <c r="J34" s="39">
        <v>21</v>
      </c>
      <c r="K34" s="38">
        <v>104</v>
      </c>
      <c r="L34" s="26">
        <v>28</v>
      </c>
      <c r="M34" s="27">
        <v>102</v>
      </c>
      <c r="N34" s="28">
        <v>30</v>
      </c>
    </row>
    <row r="35" spans="1:14" ht="15" x14ac:dyDescent="0.25">
      <c r="A35" s="23"/>
      <c r="B35" s="24" t="s">
        <v>34</v>
      </c>
      <c r="C35" s="25">
        <v>86</v>
      </c>
      <c r="D35" s="26">
        <v>14</v>
      </c>
      <c r="E35" s="25">
        <v>90</v>
      </c>
      <c r="F35" s="26">
        <v>12</v>
      </c>
      <c r="G35" s="25">
        <v>81</v>
      </c>
      <c r="H35" s="26">
        <v>14</v>
      </c>
      <c r="I35" s="25">
        <v>77</v>
      </c>
      <c r="J35" s="26">
        <v>12</v>
      </c>
      <c r="K35" s="25">
        <v>80</v>
      </c>
      <c r="L35" s="26">
        <v>16</v>
      </c>
      <c r="M35" s="27">
        <v>69</v>
      </c>
      <c r="N35" s="28">
        <v>12</v>
      </c>
    </row>
    <row r="36" spans="1:14" ht="15" x14ac:dyDescent="0.25">
      <c r="A36" s="23"/>
      <c r="B36" s="24" t="s">
        <v>35</v>
      </c>
      <c r="C36" s="25">
        <v>95</v>
      </c>
      <c r="D36" s="26">
        <v>20</v>
      </c>
      <c r="E36" s="25">
        <v>112</v>
      </c>
      <c r="F36" s="26">
        <v>28</v>
      </c>
      <c r="G36" s="25">
        <v>116</v>
      </c>
      <c r="H36" s="26">
        <v>31</v>
      </c>
      <c r="I36" s="25">
        <v>112</v>
      </c>
      <c r="J36" s="26">
        <v>35</v>
      </c>
      <c r="K36" s="25">
        <v>121</v>
      </c>
      <c r="L36" s="26">
        <v>42</v>
      </c>
      <c r="M36" s="27">
        <v>114</v>
      </c>
      <c r="N36" s="28">
        <v>42</v>
      </c>
    </row>
    <row r="37" spans="1:14" ht="15" x14ac:dyDescent="0.25">
      <c r="A37" s="23"/>
      <c r="B37" s="24" t="s">
        <v>36</v>
      </c>
      <c r="C37" s="25">
        <v>37</v>
      </c>
      <c r="D37" s="26">
        <v>5</v>
      </c>
      <c r="E37" s="25">
        <v>31</v>
      </c>
      <c r="F37" s="26">
        <v>5</v>
      </c>
      <c r="G37" s="25">
        <v>28</v>
      </c>
      <c r="H37" s="26">
        <v>2</v>
      </c>
      <c r="I37" s="25">
        <v>31</v>
      </c>
      <c r="J37" s="26">
        <v>2</v>
      </c>
      <c r="K37" s="25">
        <v>29</v>
      </c>
      <c r="L37" s="26">
        <v>3</v>
      </c>
      <c r="M37" s="27">
        <v>25</v>
      </c>
      <c r="N37" s="28">
        <v>1</v>
      </c>
    </row>
    <row r="38" spans="1:14" s="36" customFormat="1" ht="15" x14ac:dyDescent="0.25">
      <c r="A38" s="23"/>
      <c r="B38" s="24" t="s">
        <v>37</v>
      </c>
      <c r="C38" s="25">
        <v>116</v>
      </c>
      <c r="D38" s="26">
        <v>34</v>
      </c>
      <c r="E38" s="25">
        <v>115</v>
      </c>
      <c r="F38" s="26">
        <v>40</v>
      </c>
      <c r="G38" s="25">
        <v>115</v>
      </c>
      <c r="H38" s="26">
        <v>40</v>
      </c>
      <c r="I38" s="25">
        <v>105</v>
      </c>
      <c r="J38" s="26">
        <v>40</v>
      </c>
      <c r="K38" s="25">
        <v>98</v>
      </c>
      <c r="L38" s="26">
        <v>34</v>
      </c>
      <c r="M38" s="40">
        <v>104</v>
      </c>
      <c r="N38" s="41">
        <v>38</v>
      </c>
    </row>
    <row r="39" spans="1:14" ht="15" x14ac:dyDescent="0.25">
      <c r="A39" s="29" t="s">
        <v>38</v>
      </c>
      <c r="B39" s="30"/>
      <c r="C39" s="31">
        <v>439</v>
      </c>
      <c r="D39" s="32">
        <v>101</v>
      </c>
      <c r="E39" s="31">
        <v>438</v>
      </c>
      <c r="F39" s="32">
        <v>108</v>
      </c>
      <c r="G39" s="31">
        <v>434</v>
      </c>
      <c r="H39" s="32">
        <v>110</v>
      </c>
      <c r="I39" s="31">
        <v>422</v>
      </c>
      <c r="J39" s="32">
        <v>110</v>
      </c>
      <c r="K39" s="31">
        <v>432</v>
      </c>
      <c r="L39" s="33">
        <v>123</v>
      </c>
      <c r="M39" s="42">
        <v>414</v>
      </c>
      <c r="N39" s="43">
        <v>123</v>
      </c>
    </row>
    <row r="40" spans="1:14" ht="15" x14ac:dyDescent="0.25">
      <c r="A40" s="17" t="s">
        <v>39</v>
      </c>
      <c r="B40" s="37" t="s">
        <v>40</v>
      </c>
      <c r="C40" s="38">
        <v>56</v>
      </c>
      <c r="D40" s="39">
        <v>11</v>
      </c>
      <c r="E40" s="38">
        <v>101</v>
      </c>
      <c r="F40" s="39">
        <v>21</v>
      </c>
      <c r="G40" s="38">
        <v>116</v>
      </c>
      <c r="H40" s="39">
        <v>23</v>
      </c>
      <c r="I40" s="38">
        <v>183</v>
      </c>
      <c r="J40" s="39">
        <v>49</v>
      </c>
      <c r="K40" s="38">
        <v>187</v>
      </c>
      <c r="L40" s="26">
        <v>47</v>
      </c>
      <c r="M40" s="27">
        <v>228</v>
      </c>
      <c r="N40" s="28">
        <v>56</v>
      </c>
    </row>
    <row r="41" spans="1:14" ht="15" x14ac:dyDescent="0.25">
      <c r="A41" s="23"/>
      <c r="B41" s="24" t="s">
        <v>41</v>
      </c>
      <c r="C41" s="25">
        <v>39</v>
      </c>
      <c r="D41" s="26">
        <v>12</v>
      </c>
      <c r="E41" s="25">
        <v>38</v>
      </c>
      <c r="F41" s="26">
        <v>11</v>
      </c>
      <c r="G41" s="25">
        <v>40</v>
      </c>
      <c r="H41" s="26">
        <v>10</v>
      </c>
      <c r="I41" s="25">
        <v>48</v>
      </c>
      <c r="J41" s="26">
        <v>11</v>
      </c>
      <c r="K41" s="25">
        <v>59</v>
      </c>
      <c r="L41" s="26">
        <v>13</v>
      </c>
      <c r="M41" s="27">
        <v>63</v>
      </c>
      <c r="N41" s="28">
        <v>14</v>
      </c>
    </row>
    <row r="42" spans="1:14" ht="15" x14ac:dyDescent="0.25">
      <c r="A42" s="23"/>
      <c r="B42" s="24" t="s">
        <v>42</v>
      </c>
      <c r="C42" s="25">
        <v>38</v>
      </c>
      <c r="D42" s="26">
        <v>9</v>
      </c>
      <c r="E42" s="25">
        <v>33</v>
      </c>
      <c r="F42" s="26">
        <v>9</v>
      </c>
      <c r="G42" s="25">
        <v>31</v>
      </c>
      <c r="H42" s="26">
        <v>10</v>
      </c>
      <c r="I42" s="25">
        <v>36</v>
      </c>
      <c r="J42" s="26">
        <v>11</v>
      </c>
      <c r="K42" s="25">
        <v>47</v>
      </c>
      <c r="L42" s="26">
        <v>15</v>
      </c>
      <c r="M42" s="27">
        <v>47</v>
      </c>
      <c r="N42" s="28">
        <v>16</v>
      </c>
    </row>
    <row r="43" spans="1:14" s="36" customFormat="1" ht="15" x14ac:dyDescent="0.25">
      <c r="A43" s="23"/>
      <c r="B43" s="24" t="s">
        <v>43</v>
      </c>
      <c r="C43" s="25">
        <v>36</v>
      </c>
      <c r="D43" s="26">
        <v>5</v>
      </c>
      <c r="E43" s="25">
        <v>41</v>
      </c>
      <c r="F43" s="26">
        <v>7</v>
      </c>
      <c r="G43" s="25">
        <v>44</v>
      </c>
      <c r="H43" s="26">
        <v>7</v>
      </c>
      <c r="I43" s="25">
        <v>52</v>
      </c>
      <c r="J43" s="26">
        <v>9</v>
      </c>
      <c r="K43" s="25">
        <v>52</v>
      </c>
      <c r="L43" s="26">
        <v>12</v>
      </c>
      <c r="M43" s="27">
        <v>49</v>
      </c>
      <c r="N43" s="28">
        <v>16</v>
      </c>
    </row>
    <row r="44" spans="1:14" s="36" customFormat="1" ht="15" x14ac:dyDescent="0.25">
      <c r="A44" s="23"/>
      <c r="B44" s="44" t="s">
        <v>44</v>
      </c>
      <c r="C44" s="25">
        <v>25</v>
      </c>
      <c r="D44" s="26">
        <v>1</v>
      </c>
      <c r="E44" s="25">
        <v>16</v>
      </c>
      <c r="F44" s="26">
        <v>0</v>
      </c>
      <c r="G44" s="25">
        <v>10</v>
      </c>
      <c r="H44" s="26">
        <v>0</v>
      </c>
      <c r="I44" s="25">
        <v>2</v>
      </c>
      <c r="J44" s="26">
        <v>0</v>
      </c>
      <c r="K44" s="25">
        <v>41</v>
      </c>
      <c r="L44" s="26">
        <v>7</v>
      </c>
      <c r="M44" s="27">
        <v>43</v>
      </c>
      <c r="N44" s="28">
        <v>9</v>
      </c>
    </row>
    <row r="45" spans="1:14" ht="15" x14ac:dyDescent="0.25">
      <c r="A45" s="29" t="s">
        <v>45</v>
      </c>
      <c r="B45" s="30"/>
      <c r="C45" s="31">
        <v>194</v>
      </c>
      <c r="D45" s="32">
        <v>38</v>
      </c>
      <c r="E45" s="31">
        <v>229</v>
      </c>
      <c r="F45" s="32">
        <v>48</v>
      </c>
      <c r="G45" s="31">
        <v>241</v>
      </c>
      <c r="H45" s="32">
        <v>50</v>
      </c>
      <c r="I45" s="31">
        <v>321</v>
      </c>
      <c r="J45" s="32">
        <v>80</v>
      </c>
      <c r="K45" s="31">
        <v>386</v>
      </c>
      <c r="L45" s="33">
        <v>94</v>
      </c>
      <c r="M45" s="34">
        <v>430</v>
      </c>
      <c r="N45" s="35">
        <v>111</v>
      </c>
    </row>
    <row r="46" spans="1:14" ht="15" x14ac:dyDescent="0.25">
      <c r="A46" s="45" t="s">
        <v>46</v>
      </c>
      <c r="B46" s="46"/>
      <c r="C46" s="47">
        <v>1202</v>
      </c>
      <c r="D46" s="48">
        <v>228</v>
      </c>
      <c r="E46" s="47">
        <v>1234</v>
      </c>
      <c r="F46" s="48">
        <v>243</v>
      </c>
      <c r="G46" s="47">
        <v>1288</v>
      </c>
      <c r="H46" s="48">
        <v>249</v>
      </c>
      <c r="I46" s="47">
        <v>1366</v>
      </c>
      <c r="J46" s="48">
        <v>281</v>
      </c>
      <c r="K46" s="47">
        <v>1416</v>
      </c>
      <c r="L46" s="33">
        <v>306</v>
      </c>
      <c r="M46" s="47">
        <v>1437</v>
      </c>
      <c r="N46" s="35">
        <v>323</v>
      </c>
    </row>
  </sheetData>
  <mergeCells count="11">
    <mergeCell ref="M12:N12"/>
    <mergeCell ref="A5:N5"/>
    <mergeCell ref="A6:N6"/>
    <mergeCell ref="A11:A13"/>
    <mergeCell ref="B11:B13"/>
    <mergeCell ref="C11:N11"/>
    <mergeCell ref="C12:D12"/>
    <mergeCell ref="E12:F12"/>
    <mergeCell ref="G12:H12"/>
    <mergeCell ref="I12:J12"/>
    <mergeCell ref="K12:L12"/>
  </mergeCells>
  <pageMargins left="0.70866141732283472" right="0.70866141732283472" top="0.78740157480314965" bottom="0.78740157480314965" header="0.31496062992125984" footer="0.31496062992125984"/>
  <pageSetup paperSize="9" scale="68" orientation="landscape" r:id="rId1"/>
  <headerFooter>
    <oddHeader>&amp;L&amp;G</oddHeader>
    <oddFooter>&amp;R&amp;D</oddFooter>
  </headerFooter>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Ergebnis_Prom nach Staat</vt:lpstr>
      <vt:lpstr>'Ergebnis_Prom nach Staat'!Druckbereich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 Sauer</dc:creator>
  <cp:lastModifiedBy>Michael Sauer</cp:lastModifiedBy>
  <dcterms:created xsi:type="dcterms:W3CDTF">2025-04-10T09:28:04Z</dcterms:created>
  <dcterms:modified xsi:type="dcterms:W3CDTF">2025-04-10T09:28:27Z</dcterms:modified>
</cp:coreProperties>
</file>